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7" i="1"/>
  <c r="I8" i="1"/>
  <c r="I9" i="1"/>
  <c r="I10" i="1"/>
  <c r="I11" i="1"/>
  <c r="I12" i="1"/>
  <c r="I13" i="1"/>
  <c r="I14" i="1"/>
  <c r="I7" i="1"/>
  <c r="G8" i="1"/>
  <c r="G9" i="1"/>
  <c r="G10" i="1"/>
  <c r="G11" i="1"/>
  <c r="G12" i="1"/>
  <c r="G13" i="1"/>
  <c r="G14" i="1"/>
  <c r="G7" i="1"/>
  <c r="E8" i="1"/>
  <c r="E9" i="1"/>
  <c r="E10" i="1"/>
  <c r="E11" i="1"/>
  <c r="E12" i="1"/>
  <c r="E13" i="1"/>
  <c r="E14" i="1"/>
  <c r="E7" i="1"/>
  <c r="C14" i="1" l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<sst xmlns="http://schemas.openxmlformats.org/spreadsheetml/2006/main" count="29" uniqueCount="21">
  <si>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</si>
  <si>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</si>
  <si>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</si>
  <si>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</si>
  <si>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</si>
  <si>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</si>
  <si>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</si>
  <si>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</si>
  <si>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</si>
  <si>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</si>
  <si>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</si>
  <si>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</si>
  <si>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</si>
  <si>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</si>
  <si>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4.1</t>
  </si>
  <si>
    <t>قضاء : بنت جبيل</t>
  </si>
  <si>
    <t xml:space="preserve"> * يمكن تسجيل فروقات طفيفة بنسبة 0.1 وذلك نتيجة التدوير</t>
  </si>
  <si>
    <t>**يقصد بهذا التصنيف الاشخاص المعنويين</t>
  </si>
  <si>
    <t>توزيع عدد الحائزين الزراعيين حسب النشاط الزراعي وغير الزراعي وحسب فئة عمر الحائز*</t>
  </si>
  <si>
    <t>%</t>
  </si>
  <si>
    <t>غير معني**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</si>
</sst>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24" xfId="1" applyNumberFormat="1" applyFont="1" applyBorder="1"/>
    <xf numFmtId="164" fontId="6" fillId="0" borderId="17" xfId="1" applyNumberFormat="1" applyFont="1" applyBorder="1"/>
    <xf numFmtId="164" fontId="5" fillId="0" borderId="25" xfId="1" applyNumberFormat="1" applyFont="1" applyBorder="1"/>
    <xf numFmtId="164" fontId="5" fillId="0" borderId="11" xfId="1" applyNumberFormat="1" applyFont="1" applyBorder="1"/>
    <xf numFmtId="164" fontId="5" fillId="0" borderId="14" xfId="1" applyNumberFormat="1" applyFont="1" applyBorder="1"/>
    <xf numFmtId="164" fontId="6" fillId="0" borderId="15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7" fillId="0" borderId="2" xfId="0" applyFont="1" applyBorder="1" applyAlignment="1">
      <alignment horizontal="right" indent="1"/>
    </xf>
    <xf numFmtId="0" fontId="1" fillId="0" borderId="0" xfId="0" applyFont="1"/>
    <xf numFmtId="165" fontId="5" fillId="0" borderId="6" xfId="0" applyNumberFormat="1" applyFont="1" applyBorder="1"/>
    <xf numFmtId="165" fontId="5" fillId="0" borderId="7" xfId="0" applyNumberFormat="1" applyFont="1" applyBorder="1"/>
    <xf numFmtId="165" fontId="5" fillId="0" borderId="10" xfId="0" applyNumberFormat="1" applyFont="1" applyBorder="1"/>
    <xf numFmtId="165" fontId="5" fillId="0" borderId="21" xfId="0" applyNumberFormat="1" applyFont="1" applyBorder="1"/>
    <xf numFmtId="165" fontId="5" fillId="0" borderId="13" xfId="0" applyNumberFormat="1" applyFont="1" applyBorder="1"/>
    <xf numFmtId="165" fontId="5" fillId="0" borderId="19" xfId="0" applyNumberFormat="1" applyFont="1" applyBorder="1"/>
    <xf numFmtId="165" fontId="5" fillId="0" borderId="22" xfId="0" applyNumberFormat="1" applyFont="1" applyBorder="1"/>
    <xf numFmtId="165" fontId="5" fillId="0" borderId="23" xfId="0" applyNumberFormat="1" applyFont="1" applyBorder="1"/>
    <xf numFmtId="165" fontId="6" fillId="0" borderId="16" xfId="0" applyNumberFormat="1" applyFont="1" applyBorder="1"/>
    <xf numFmtId="165" fontId="6" fillId="0" borderId="18" xfId="0" applyNumberFormat="1" applyFont="1" applyBorder="1"/>
    <xf numFmtId="165" fontId="6" fillId="0" borderId="20" xfId="0" applyNumberFormat="1" applyFont="1" applyBorder="1"/>
    <xf numFmtId="0" fontId="8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F19" sqref="F19"/>
    </sheetView>
  </sheetViews>
  <sheetFormatPr defaultRowHeight="15" x14ac:dyDescent="0.25"/>
  <cols>
    <col min="1" max="1" width="20.5703125" customWidth="1"/>
    <col min="2" max="2" width="12.28515625" customWidth="1"/>
    <col min="3" max="3" width="12.140625" customWidth="1"/>
    <col min="4" max="4" width="12.5703125" customWidth="1"/>
    <col min="5" max="5" width="12.140625" customWidth="1"/>
    <col min="6" max="6" width="13.140625" customWidth="1"/>
    <col min="7" max="7" width="11.85546875" customWidth="1"/>
    <col min="8" max="8" width="11.42578125" customWidth="1"/>
    <col min="9" max="9" width="10.5703125" customWidth="1"/>
    <col min="10" max="10" width="11.140625" customWidth="1"/>
    <col min="11" max="11" width="11.85546875" customWidth="1"/>
  </cols>
  <sheetData>
    <row r="1" spans="1:12" ht="45" customHeight="1" x14ac:dyDescent="0.25">
      <c r="A1" s="35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ht="58.5" customHeight="1" x14ac:dyDescent="0.25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"/>
    </row>
    <row r="3" spans="1:12" ht="16.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"/>
    </row>
    <row r="4" spans="1:12" ht="24" customHeight="1" thickBot="1" x14ac:dyDescent="0.3">
      <c r="A4" s="28" t="s">
        <v>14</v>
      </c>
    </row>
    <row r="5" spans="1:12" ht="19.5" thickBot="1" x14ac:dyDescent="0.3">
      <c r="A5" s="31" t="s">
        <v>0</v>
      </c>
      <c r="B5" s="33" t="s">
        <v>1</v>
      </c>
      <c r="C5" s="33"/>
      <c r="D5" s="33" t="s">
        <v>2</v>
      </c>
      <c r="E5" s="33"/>
      <c r="F5" s="34" t="s">
        <v>3</v>
      </c>
      <c r="G5" s="34"/>
      <c r="H5" s="34" t="s">
        <v>4</v>
      </c>
      <c r="I5" s="34"/>
      <c r="J5" s="33" t="s">
        <v>5</v>
      </c>
      <c r="K5" s="33"/>
    </row>
    <row r="6" spans="1:12" ht="24" customHeight="1" thickBot="1" x14ac:dyDescent="0.3">
      <c r="A6" s="32"/>
      <c r="B6" s="2" t="s">
        <v>6</v>
      </c>
      <c r="C6" s="2" t="s">
        <v>19</v>
      </c>
      <c r="D6" s="2" t="s">
        <v>6</v>
      </c>
      <c r="E6" s="2" t="s">
        <v>19</v>
      </c>
      <c r="F6" s="2" t="s">
        <v>6</v>
      </c>
      <c r="G6" s="2" t="s">
        <v>19</v>
      </c>
      <c r="H6" s="2" t="s">
        <v>6</v>
      </c>
      <c r="I6" s="2" t="s">
        <v>19</v>
      </c>
      <c r="J6" s="2" t="s">
        <v>6</v>
      </c>
      <c r="K6" s="2" t="s">
        <v>19</v>
      </c>
    </row>
    <row r="7" spans="1:12" x14ac:dyDescent="0.25">
      <c r="A7" s="12" t="s">
        <v>20</v>
      </c>
      <c r="B7" s="3">
        <v>7</v>
      </c>
      <c r="C7" s="17">
        <f>B7/$B$14*100</f>
        <v>9.5877277085330767E-2</v>
      </c>
      <c r="D7" s="3">
        <v>0</v>
      </c>
      <c r="E7" s="18">
        <f>D7/B7*100</f>
        <v>0</v>
      </c>
      <c r="F7" s="3">
        <v>0</v>
      </c>
      <c r="G7" s="17">
        <f>F7/B7*100</f>
        <v>0</v>
      </c>
      <c r="H7" s="7">
        <v>0</v>
      </c>
      <c r="I7" s="17">
        <f>H7/B7*100</f>
        <v>0</v>
      </c>
      <c r="J7" s="3">
        <v>0</v>
      </c>
      <c r="K7" s="17">
        <f>J7/B7*100</f>
        <v>0</v>
      </c>
    </row>
    <row r="8" spans="1:12" x14ac:dyDescent="0.25">
      <c r="A8" s="13" t="s">
        <v>7</v>
      </c>
      <c r="B8" s="4">
        <v>67</v>
      </c>
      <c r="C8" s="19">
        <f t="shared" ref="C8:C14" si="0">B8/$B$14*100</f>
        <v>0.91768250924530881</v>
      </c>
      <c r="D8" s="4">
        <v>18</v>
      </c>
      <c r="E8" s="20">
        <f t="shared" ref="E8:E14" si="1">D8/B8*100</f>
        <v>26.865671641791046</v>
      </c>
      <c r="F8" s="4">
        <v>42</v>
      </c>
      <c r="G8" s="19">
        <f t="shared" ref="G8:G14" si="2">F8/B8*100</f>
        <v>62.68656716417911</v>
      </c>
      <c r="H8" s="8">
        <v>4</v>
      </c>
      <c r="I8" s="19">
        <f t="shared" ref="I8:I14" si="3">H8/B8*100</f>
        <v>5.9701492537313428</v>
      </c>
      <c r="J8" s="4">
        <v>3</v>
      </c>
      <c r="K8" s="19">
        <f t="shared" ref="K8:K14" si="4">J8/B8*100</f>
        <v>4.4776119402985071</v>
      </c>
    </row>
    <row r="9" spans="1:12" x14ac:dyDescent="0.25">
      <c r="A9" s="13" t="s">
        <v>8</v>
      </c>
      <c r="B9" s="4">
        <v>553</v>
      </c>
      <c r="C9" s="19">
        <f t="shared" si="0"/>
        <v>7.574304889741132</v>
      </c>
      <c r="D9" s="4">
        <v>186</v>
      </c>
      <c r="E9" s="20">
        <f t="shared" si="1"/>
        <v>33.634719710669074</v>
      </c>
      <c r="F9" s="4">
        <v>292</v>
      </c>
      <c r="G9" s="19">
        <f t="shared" si="2"/>
        <v>52.802893309222419</v>
      </c>
      <c r="H9" s="8">
        <v>33</v>
      </c>
      <c r="I9" s="19">
        <f t="shared" si="3"/>
        <v>5.9674502712477393</v>
      </c>
      <c r="J9" s="4">
        <v>42</v>
      </c>
      <c r="K9" s="19">
        <f t="shared" si="4"/>
        <v>7.59493670886076</v>
      </c>
    </row>
    <row r="10" spans="1:12" x14ac:dyDescent="0.25">
      <c r="A10" s="13" t="s">
        <v>9</v>
      </c>
      <c r="B10" s="4">
        <v>1554</v>
      </c>
      <c r="C10" s="19">
        <f t="shared" si="0"/>
        <v>21.28475551294343</v>
      </c>
      <c r="D10" s="4">
        <v>565</v>
      </c>
      <c r="E10" s="20">
        <f t="shared" si="1"/>
        <v>36.35778635778636</v>
      </c>
      <c r="F10" s="4">
        <v>729</v>
      </c>
      <c r="G10" s="19">
        <f t="shared" si="2"/>
        <v>46.91119691119691</v>
      </c>
      <c r="H10" s="8">
        <v>129</v>
      </c>
      <c r="I10" s="19">
        <f t="shared" si="3"/>
        <v>8.301158301158301</v>
      </c>
      <c r="J10" s="4">
        <v>131</v>
      </c>
      <c r="K10" s="19">
        <f t="shared" si="4"/>
        <v>8.4298584298584291</v>
      </c>
    </row>
    <row r="11" spans="1:12" x14ac:dyDescent="0.25">
      <c r="A11" s="13" t="s">
        <v>10</v>
      </c>
      <c r="B11" s="4">
        <v>1932</v>
      </c>
      <c r="C11" s="19">
        <f t="shared" si="0"/>
        <v>26.462128475551296</v>
      </c>
      <c r="D11" s="4">
        <v>692</v>
      </c>
      <c r="E11" s="20">
        <f t="shared" si="1"/>
        <v>35.817805383022773</v>
      </c>
      <c r="F11" s="4">
        <v>778</v>
      </c>
      <c r="G11" s="19">
        <f t="shared" si="2"/>
        <v>40.26915113871636</v>
      </c>
      <c r="H11" s="8">
        <v>184</v>
      </c>
      <c r="I11" s="19">
        <f t="shared" si="3"/>
        <v>9.5238095238095237</v>
      </c>
      <c r="J11" s="4">
        <v>278</v>
      </c>
      <c r="K11" s="19">
        <f t="shared" si="4"/>
        <v>14.389233954451347</v>
      </c>
    </row>
    <row r="12" spans="1:12" x14ac:dyDescent="0.25">
      <c r="A12" s="13" t="s">
        <v>11</v>
      </c>
      <c r="B12" s="4">
        <v>1415</v>
      </c>
      <c r="C12" s="19">
        <f t="shared" si="0"/>
        <v>19.380906725106151</v>
      </c>
      <c r="D12" s="4">
        <v>522</v>
      </c>
      <c r="E12" s="20">
        <f t="shared" si="1"/>
        <v>36.890459363957596</v>
      </c>
      <c r="F12" s="4">
        <v>522</v>
      </c>
      <c r="G12" s="19">
        <f t="shared" si="2"/>
        <v>36.890459363957596</v>
      </c>
      <c r="H12" s="8">
        <v>95</v>
      </c>
      <c r="I12" s="19">
        <f t="shared" si="3"/>
        <v>6.7137809187279158</v>
      </c>
      <c r="J12" s="4">
        <v>276</v>
      </c>
      <c r="K12" s="19">
        <f t="shared" si="4"/>
        <v>19.50530035335689</v>
      </c>
    </row>
    <row r="13" spans="1:12" ht="15.75" thickBot="1" x14ac:dyDescent="0.3">
      <c r="A13" s="14" t="s">
        <v>12</v>
      </c>
      <c r="B13" s="5">
        <v>1773</v>
      </c>
      <c r="C13" s="21">
        <f t="shared" si="0"/>
        <v>24.284344610327352</v>
      </c>
      <c r="D13" s="5">
        <v>989</v>
      </c>
      <c r="E13" s="22">
        <f t="shared" si="1"/>
        <v>55.781161872532422</v>
      </c>
      <c r="F13" s="5">
        <v>539</v>
      </c>
      <c r="G13" s="23">
        <f t="shared" si="2"/>
        <v>30.400451212633957</v>
      </c>
      <c r="H13" s="9">
        <v>67</v>
      </c>
      <c r="I13" s="24">
        <f t="shared" si="3"/>
        <v>3.7789058093626622</v>
      </c>
      <c r="J13" s="5">
        <v>178</v>
      </c>
      <c r="K13" s="23">
        <f t="shared" si="4"/>
        <v>10.039481105470953</v>
      </c>
    </row>
    <row r="14" spans="1:12" s="16" customFormat="1" ht="16.5" thickBot="1" x14ac:dyDescent="0.3">
      <c r="A14" s="15" t="s">
        <v>13</v>
      </c>
      <c r="B14" s="6">
        <v>7301</v>
      </c>
      <c r="C14" s="25">
        <f t="shared" si="0"/>
        <v>100</v>
      </c>
      <c r="D14" s="6">
        <v>2972</v>
      </c>
      <c r="E14" s="26">
        <f t="shared" si="1"/>
        <v>40.706752499657583</v>
      </c>
      <c r="F14" s="6">
        <v>2902</v>
      </c>
      <c r="G14" s="25">
        <f t="shared" si="2"/>
        <v>39.747979728804275</v>
      </c>
      <c r="H14" s="10">
        <v>512</v>
      </c>
      <c r="I14" s="27">
        <f t="shared" si="3"/>
        <v>7.0127379810984793</v>
      </c>
      <c r="J14" s="6">
        <v>908</v>
      </c>
      <c r="K14" s="25">
        <f t="shared" si="4"/>
        <v>12.436652513354336</v>
      </c>
    </row>
    <row r="16" spans="1:12" x14ac:dyDescent="0.25">
      <c r="A16" s="29" t="s">
        <v>16</v>
      </c>
      <c r="B16" s="29"/>
      <c r="C16" s="29"/>
      <c r="D16" s="29"/>
      <c r="E16" s="29"/>
    </row>
    <row r="17" spans="1:5" x14ac:dyDescent="0.25">
      <c r="A17" s="29" t="s">
        <v>17</v>
      </c>
      <c r="B17" s="29"/>
      <c r="C17" s="29"/>
      <c r="D17" s="29"/>
      <c r="E17" s="29"/>
    </row>
  </sheetData>
  <mergeCells count="10">
    <mergeCell ref="A16:E16"/>
    <mergeCell ref="A17:E17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2012-05-28T06:07:00Z</dcterms:created>
  <dcterms:modified xsi:type="dcterms:W3CDTF">2012-10-18T05:54:16Z</dcterms:modified>
</cp:coreProperties>
</file>